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28590" windowHeight="14205"/>
  </bookViews>
  <sheets>
    <sheet name="1PTP1 2012" sheetId="1" r:id="rId1"/>
  </sheets>
  <definedNames>
    <definedName name="_">#REF!</definedName>
    <definedName name="_1">#REF!</definedName>
    <definedName name="_1_2005" localSheetId="0">#REF!</definedName>
    <definedName name="_1_2005">#REF!</definedName>
    <definedName name="_1_2006" localSheetId="0">#REF!</definedName>
    <definedName name="_1_2006">#REF!</definedName>
    <definedName name="_1_2007" localSheetId="0">#REF!</definedName>
    <definedName name="_1_2007">#REF!</definedName>
    <definedName name="_2007" localSheetId="0">#REF!</definedName>
    <definedName name="_2007">#REF!</definedName>
    <definedName name="bbbbb" localSheetId="0">#REF!</definedName>
    <definedName name="bbbbb">#REF!</definedName>
    <definedName name="sdf" localSheetId="0">#REF!</definedName>
    <definedName name="sdf">#REF!</definedName>
  </definedNames>
  <calcPr calcId="125725"/>
</workbook>
</file>

<file path=xl/calcChain.xml><?xml version="1.0" encoding="utf-8"?>
<calcChain xmlns="http://schemas.openxmlformats.org/spreadsheetml/2006/main">
  <c r="E11" i="1"/>
  <c r="E13"/>
  <c r="E14"/>
  <c r="E15"/>
  <c r="E16"/>
  <c r="E17"/>
  <c r="E18"/>
  <c r="E19"/>
  <c r="E20"/>
  <c r="E21"/>
  <c r="E22"/>
  <c r="E23"/>
  <c r="E24"/>
  <c r="E25"/>
  <c r="E26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2"/>
</calcChain>
</file>

<file path=xl/sharedStrings.xml><?xml version="1.0" encoding="utf-8"?>
<sst xmlns="http://schemas.openxmlformats.org/spreadsheetml/2006/main" count="88" uniqueCount="75">
  <si>
    <t>Illinois Community College Board</t>
  </si>
  <si>
    <t xml:space="preserve">1PTP1:  Number of Tech Prep Completers Who Were Working – </t>
  </si>
  <si>
    <t xml:space="preserve">Tech Prep </t>
  </si>
  <si>
    <t>Number of Tech Prep</t>
  </si>
  <si>
    <t>Percent of Tech Prep</t>
  </si>
  <si>
    <t>Community College</t>
  </si>
  <si>
    <t>District</t>
  </si>
  <si>
    <t>College</t>
  </si>
  <si>
    <t>Completers</t>
  </si>
  <si>
    <t>Completers Working</t>
  </si>
  <si>
    <t xml:space="preserve">Black Hawk 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</si>
  <si>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</si>
  <si>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</si>
  <si>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</si>
  <si>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</si>
  <si>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</si>
  <si>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</si>
  <si>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</si>
  <si>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</si>
  <si>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</si>
  <si>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Danville</t>
  </si>
  <si>
    <t>DuPage</t>
  </si>
  <si>
    <t>Elgin</t>
  </si>
  <si>
    <t>Harper</t>
  </si>
  <si>
    <t>Heartland</t>
  </si>
  <si>
    <t>Highland</t>
  </si>
  <si>
    <t>Illinois Central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</si>
  <si>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</si>
  <si>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</si>
  <si>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</si>
  <si>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</si>
  <si>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</si>
  <si>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Illinois Valley</t>
  </si>
  <si>
    <t>Joliet</t>
  </si>
  <si>
    <t>Kankakee</t>
  </si>
  <si>
    <t>Kaskaskia</t>
  </si>
  <si>
    <t>Kishwaukee</t>
  </si>
  <si>
    <t>Lake County</t>
  </si>
  <si>
    <t>Lake Land</t>
  </si>
  <si>
    <t>Lewis &amp; Clark</t>
  </si>
  <si>
    <t>Lincoln Land</t>
  </si>
  <si>
    <t>Logan</t>
  </si>
  <si>
    <t>McHenry</t>
  </si>
  <si>
    <t>Moraine Valley</t>
  </si>
  <si>
    <t>Morton</t>
  </si>
  <si>
    <t>Oakton</t>
  </si>
  <si>
    <t>Parkland</t>
  </si>
  <si>
    <t>Prairie State</t>
  </si>
  <si>
    <t>Rend Lake</t>
  </si>
  <si>
    <t>Richland</t>
  </si>
  <si>
    <t>Rock Valley</t>
  </si>
  <si>
    <t>Sandburg</t>
  </si>
  <si>
    <t>Sauk Valley</t>
  </si>
  <si>
    <t>Shawnee</t>
  </si>
  <si>
    <t>South Suburban</t>
  </si>
  <si>
    <t>Southeastern</t>
  </si>
  <si>
    <t>Southwestern</t>
  </si>
  <si>
    <t>Spoon River</t>
  </si>
  <si>
    <t>Triton</t>
  </si>
  <si>
    <t>Waubonsee</t>
  </si>
  <si>
    <t>Wood</t>
  </si>
  <si>
    <t xml:space="preserve">  SOURCE OF DATA:   ICCB Annual Enrollment and Completion (A1), Illinois State Board of Education, </t>
  </si>
  <si>
    <t xml:space="preserve">                                         Illinois Department of Employment Security Unemployment Insurance Wage Records (UI),</t>
  </si>
  <si>
    <t xml:space="preserve">                                         and the University of Baltimore's Federal Employment Data Exchange System (FEDES)</t>
  </si>
  <si>
    <t xml:space="preserve">                                            </t>
  </si>
  <si>
    <t>FY 2012</t>
  </si>
  <si>
    <t>Program Year:  2012</t>
  </si>
  <si>
    <t>(386)</t>
  </si>
  <si>
    <t>(335)</t>
  </si>
  <si>
    <t>(86.79%)</t>
  </si>
  <si>
    <t>(271)</t>
  </si>
  <si>
    <t>(217)</t>
  </si>
  <si>
    <t>(80.07%)</t>
  </si>
  <si>
    <t>TOTALS</t>
  </si>
  <si>
    <t>Placed or Retained in Employment within 12 Months of Graduation (4P1 Tech Prep)</t>
  </si>
</sst>
</file>

<file path=xl/styles.xml><?xml version="1.0" encoding="utf-8"?>
<styleSheet xmlns="http://schemas.openxmlformats.org/spreadsheetml/2006/main">
  <fonts count="8"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MS Sans Serif"/>
      <family val="2"/>
    </font>
    <font>
      <u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8">
    <xf numFmtId="0" fontId="0" fillId="0" borderId="0"/>
    <xf numFmtId="9" fontId="4" fillId="0" borderId="0" applyFont="0" applyFill="0" applyBorder="0" applyAlignment="0" applyProtection="0"/>
    <xf numFmtId="0" fontId="2" fillId="0" borderId="0"/>
    <xf numFmtId="0" fontId="1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29">
    <xf numFmtId="0" fontId="0" fillId="0" borderId="0" xfId="0"/>
    <xf numFmtId="3" fontId="3" fillId="0" borderId="0" xfId="2" applyNumberFormat="1" applyFont="1" applyAlignment="1">
      <alignment horizontal="centerContinuous"/>
    </xf>
    <xf numFmtId="0" fontId="3" fillId="0" borderId="0" xfId="2" applyFont="1" applyAlignment="1">
      <alignment horizontal="centerContinuous"/>
    </xf>
    <xf numFmtId="0" fontId="2" fillId="0" borderId="0" xfId="2" applyFont="1" applyAlignment="1">
      <alignment horizontal="centerContinuous"/>
    </xf>
    <xf numFmtId="10" fontId="2" fillId="0" borderId="0" xfId="2" applyNumberFormat="1" applyFont="1" applyAlignment="1">
      <alignment horizontal="centerContinuous"/>
    </xf>
    <xf numFmtId="0" fontId="3" fillId="0" borderId="0" xfId="0" applyFont="1" applyAlignment="1">
      <alignment horizontal="center"/>
    </xf>
    <xf numFmtId="10" fontId="3" fillId="0" borderId="0" xfId="0" applyNumberFormat="1" applyFont="1" applyAlignment="1">
      <alignment horizontal="center"/>
    </xf>
    <xf numFmtId="0" fontId="1" fillId="0" borderId="0" xfId="2" applyFont="1"/>
    <xf numFmtId="10" fontId="1" fillId="0" borderId="0" xfId="2" applyNumberFormat="1" applyFont="1"/>
    <xf numFmtId="3" fontId="5" fillId="0" borderId="0" xfId="3" applyNumberFormat="1" applyFont="1"/>
    <xf numFmtId="0" fontId="5" fillId="0" borderId="0" xfId="0" applyFont="1" applyAlignment="1">
      <alignment horizontal="center"/>
    </xf>
    <xf numFmtId="0" fontId="5" fillId="0" borderId="0" xfId="0" applyNumberFormat="1" applyFont="1" applyAlignment="1">
      <alignment horizontal="center"/>
    </xf>
    <xf numFmtId="10" fontId="5" fillId="0" borderId="0" xfId="0" applyNumberFormat="1" applyFont="1" applyAlignment="1">
      <alignment horizontal="center"/>
    </xf>
    <xf numFmtId="0" fontId="3" fillId="0" borderId="0" xfId="3" applyFont="1"/>
    <xf numFmtId="0" fontId="3" fillId="0" borderId="0" xfId="3" applyFont="1" applyAlignment="1">
      <alignment horizontal="left"/>
    </xf>
    <xf numFmtId="3" fontId="3" fillId="0" borderId="0" xfId="0" applyNumberFormat="1" applyFont="1" applyAlignment="1">
      <alignment horizontal="right"/>
    </xf>
    <xf numFmtId="10" fontId="3" fillId="0" borderId="0" xfId="0" applyNumberFormat="1" applyFont="1" applyAlignment="1">
      <alignment horizontal="right"/>
    </xf>
    <xf numFmtId="3" fontId="3" fillId="0" borderId="0" xfId="0" quotePrefix="1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10" fontId="5" fillId="0" borderId="0" xfId="0" applyNumberFormat="1" applyFont="1" applyAlignment="1">
      <alignment horizontal="right"/>
    </xf>
    <xf numFmtId="3" fontId="1" fillId="0" borderId="0" xfId="2" applyNumberFormat="1" applyFont="1" applyAlignment="1">
      <alignment horizontal="right"/>
    </xf>
    <xf numFmtId="10" fontId="6" fillId="0" borderId="0" xfId="1" applyNumberFormat="1" applyFont="1" applyAlignment="1">
      <alignment horizontal="right"/>
    </xf>
    <xf numFmtId="0" fontId="3" fillId="0" borderId="0" xfId="4" applyFont="1"/>
    <xf numFmtId="3" fontId="3" fillId="0" borderId="0" xfId="0" applyNumberFormat="1" applyFont="1" applyFill="1"/>
    <xf numFmtId="0" fontId="3" fillId="0" borderId="0" xfId="2" applyFont="1"/>
    <xf numFmtId="0" fontId="3" fillId="0" borderId="0" xfId="0" applyFont="1"/>
    <xf numFmtId="0" fontId="6" fillId="0" borderId="0" xfId="2" applyFont="1"/>
    <xf numFmtId="3" fontId="1" fillId="0" borderId="0" xfId="2" applyNumberFormat="1" applyFont="1"/>
    <xf numFmtId="10" fontId="3" fillId="0" borderId="0" xfId="0" quotePrefix="1" applyNumberFormat="1" applyFont="1" applyAlignment="1">
      <alignment horizontal="right"/>
    </xf>
  </cellXfs>
  <cellStyles count="8">
    <cellStyle name="Normal" xfId="0" builtinId="0"/>
    <cellStyle name="Normal 2" xfId="2"/>
    <cellStyle name="Normal 2 2" xfId="3"/>
    <cellStyle name="Normal 3" xfId="4"/>
    <cellStyle name="Percent" xfId="1" builtinId="5"/>
    <cellStyle name="Percent 2" xfId="5"/>
    <cellStyle name="Percent 2 2" xfId="6"/>
    <cellStyle name="Percent 3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9"/>
  <sheetViews>
    <sheetView tabSelected="1" workbookViewId="0">
      <pane xSplit="2" ySplit="9" topLeftCell="C10" activePane="bottomRight" state="frozen"/>
      <selection pane="topRight" activeCell="C1" sqref="C1"/>
      <selection pane="bottomLeft" activeCell="A7" sqref="A7"/>
      <selection pane="bottomRight" activeCell="C10" sqref="C10"/>
    </sheetView>
  </sheetViews>
  <sheetFormatPr defaultRowHeight="15"/>
  <cols>
    <col min="1" max="1" width="9.140625" style="26"/>
    <col min="2" max="2" width="19.7109375" style="26" customWidth="1"/>
    <col min="3" max="3" width="18.140625" style="7" customWidth="1"/>
    <col min="4" max="4" width="21.85546875" style="7" bestFit="1" customWidth="1"/>
    <col min="5" max="5" width="21.85546875" style="8" bestFit="1" customWidth="1"/>
    <col min="6" max="16384" width="9.140625" style="7"/>
  </cols>
  <sheetData>
    <row r="1" spans="1:5">
      <c r="A1" s="1" t="s">
        <v>0</v>
      </c>
      <c r="B1" s="2"/>
      <c r="C1" s="3"/>
      <c r="D1" s="3"/>
      <c r="E1" s="4"/>
    </row>
    <row r="2" spans="1:5">
      <c r="A2" s="1" t="s">
        <v>1</v>
      </c>
      <c r="B2" s="2"/>
      <c r="C2" s="3"/>
      <c r="D2" s="3"/>
      <c r="E2" s="4"/>
    </row>
    <row r="3" spans="1:5">
      <c r="A3" s="1" t="s">
        <v>74</v>
      </c>
      <c r="B3" s="2"/>
      <c r="C3" s="3"/>
      <c r="D3" s="3"/>
      <c r="E3" s="4"/>
    </row>
    <row r="4" spans="1:5">
      <c r="A4" s="1" t="s">
        <v>66</v>
      </c>
      <c r="B4" s="2"/>
      <c r="C4" s="3"/>
      <c r="D4" s="3"/>
      <c r="E4" s="4"/>
    </row>
    <row r="5" spans="1:5">
      <c r="A5" s="1"/>
      <c r="B5" s="2"/>
      <c r="C5" s="5"/>
      <c r="D5" s="5"/>
      <c r="E5" s="6"/>
    </row>
    <row r="6" spans="1:5">
      <c r="A6" s="1"/>
      <c r="B6" s="2"/>
      <c r="C6" s="5" t="s">
        <v>65</v>
      </c>
    </row>
    <row r="7" spans="1:5">
      <c r="A7" s="1"/>
      <c r="B7" s="2"/>
      <c r="C7" s="5" t="s">
        <v>2</v>
      </c>
      <c r="D7" s="5" t="s">
        <v>3</v>
      </c>
      <c r="E7" s="6" t="s">
        <v>4</v>
      </c>
    </row>
    <row r="8" spans="1:5">
      <c r="A8" s="2"/>
      <c r="B8" s="2"/>
      <c r="C8" s="5" t="s">
        <v>5</v>
      </c>
      <c r="D8" s="5" t="s">
        <v>5</v>
      </c>
      <c r="E8" s="6" t="s">
        <v>5</v>
      </c>
    </row>
    <row r="9" spans="1:5">
      <c r="A9" s="9" t="s">
        <v>6</v>
      </c>
      <c r="B9" s="9" t="s">
        <v>7</v>
      </c>
      <c r="C9" s="10" t="s">
        <v>8</v>
      </c>
      <c r="D9" s="11" t="s">
        <v>9</v>
      </c>
      <c r="E9" s="12" t="s">
        <v>9</v>
      </c>
    </row>
    <row r="10" spans="1:5">
      <c r="A10" s="13"/>
      <c r="B10" s="13"/>
      <c r="C10" s="10"/>
      <c r="D10" s="11"/>
      <c r="E10" s="12"/>
    </row>
    <row r="11" spans="1:5">
      <c r="A11" s="14">
        <v>503</v>
      </c>
      <c r="B11" s="13" t="s">
        <v>10</v>
      </c>
      <c r="C11" s="15">
        <v>181</v>
      </c>
      <c r="D11" s="15">
        <v>144</v>
      </c>
      <c r="E11" s="16">
        <f>D11/C11</f>
        <v>0.79558011049723754</v>
      </c>
    </row>
    <row r="12" spans="1:5">
      <c r="A12" s="14">
        <v>508</v>
      </c>
      <c r="B12" s="13" t="s">
        <v>11</v>
      </c>
      <c r="C12" s="17" t="s">
        <v>67</v>
      </c>
      <c r="D12" s="17" t="s">
        <v>68</v>
      </c>
      <c r="E12" s="28" t="s">
        <v>69</v>
      </c>
    </row>
    <row r="13" spans="1:5">
      <c r="A13" s="14" t="s">
        <v>12</v>
      </c>
      <c r="B13" s="13" t="s">
        <v>13</v>
      </c>
      <c r="C13" s="15">
        <v>61</v>
      </c>
      <c r="D13" s="15">
        <v>53</v>
      </c>
      <c r="E13" s="16">
        <f t="shared" ref="E13:E30" si="0">D13/C13</f>
        <v>0.86885245901639341</v>
      </c>
    </row>
    <row r="14" spans="1:5">
      <c r="A14" s="14" t="s">
        <v>12</v>
      </c>
      <c r="B14" s="13" t="s">
        <v>14</v>
      </c>
      <c r="C14" s="15">
        <v>41</v>
      </c>
      <c r="D14" s="15">
        <v>32</v>
      </c>
      <c r="E14" s="16">
        <f t="shared" si="0"/>
        <v>0.78048780487804881</v>
      </c>
    </row>
    <row r="15" spans="1:5">
      <c r="A15" s="14" t="s">
        <v>12</v>
      </c>
      <c r="B15" s="13" t="s">
        <v>15</v>
      </c>
      <c r="C15" s="15">
        <v>42</v>
      </c>
      <c r="D15" s="15">
        <v>40</v>
      </c>
      <c r="E15" s="16">
        <f t="shared" si="0"/>
        <v>0.95238095238095233</v>
      </c>
    </row>
    <row r="16" spans="1:5">
      <c r="A16" s="14" t="s">
        <v>12</v>
      </c>
      <c r="B16" s="13" t="s">
        <v>16</v>
      </c>
      <c r="C16" s="15">
        <v>26</v>
      </c>
      <c r="D16" s="15">
        <v>19</v>
      </c>
      <c r="E16" s="16">
        <f t="shared" si="0"/>
        <v>0.73076923076923073</v>
      </c>
    </row>
    <row r="17" spans="1:5">
      <c r="A17" s="14" t="s">
        <v>12</v>
      </c>
      <c r="B17" s="13" t="s">
        <v>17</v>
      </c>
      <c r="C17" s="15">
        <v>31</v>
      </c>
      <c r="D17" s="15">
        <v>24</v>
      </c>
      <c r="E17" s="16">
        <f t="shared" si="0"/>
        <v>0.77419354838709675</v>
      </c>
    </row>
    <row r="18" spans="1:5">
      <c r="A18" s="14" t="s">
        <v>12</v>
      </c>
      <c r="B18" s="13" t="s">
        <v>18</v>
      </c>
      <c r="C18" s="15">
        <v>104</v>
      </c>
      <c r="D18" s="15">
        <v>94</v>
      </c>
      <c r="E18" s="16">
        <f t="shared" si="0"/>
        <v>0.90384615384615385</v>
      </c>
    </row>
    <row r="19" spans="1:5">
      <c r="A19" s="14" t="s">
        <v>12</v>
      </c>
      <c r="B19" s="13" t="s">
        <v>19</v>
      </c>
      <c r="C19" s="15">
        <v>81</v>
      </c>
      <c r="D19" s="15">
        <v>73</v>
      </c>
      <c r="E19" s="16">
        <f t="shared" si="0"/>
        <v>0.90123456790123457</v>
      </c>
    </row>
    <row r="20" spans="1:5">
      <c r="A20" s="14">
        <v>507</v>
      </c>
      <c r="B20" s="13" t="s">
        <v>20</v>
      </c>
      <c r="C20" s="15">
        <v>76</v>
      </c>
      <c r="D20" s="15">
        <v>61</v>
      </c>
      <c r="E20" s="16">
        <f t="shared" si="0"/>
        <v>0.80263157894736847</v>
      </c>
    </row>
    <row r="21" spans="1:5">
      <c r="A21" s="14">
        <v>502</v>
      </c>
      <c r="B21" s="13" t="s">
        <v>21</v>
      </c>
      <c r="C21" s="15">
        <v>459</v>
      </c>
      <c r="D21" s="15">
        <v>390</v>
      </c>
      <c r="E21" s="16">
        <f t="shared" si="0"/>
        <v>0.84967320261437906</v>
      </c>
    </row>
    <row r="22" spans="1:5">
      <c r="A22" s="14">
        <v>509</v>
      </c>
      <c r="B22" s="13" t="s">
        <v>22</v>
      </c>
      <c r="C22" s="15">
        <v>320</v>
      </c>
      <c r="D22" s="15">
        <v>285</v>
      </c>
      <c r="E22" s="16">
        <f t="shared" si="0"/>
        <v>0.890625</v>
      </c>
    </row>
    <row r="23" spans="1:5">
      <c r="A23" s="14">
        <v>512</v>
      </c>
      <c r="B23" s="13" t="s">
        <v>23</v>
      </c>
      <c r="C23" s="15">
        <v>312</v>
      </c>
      <c r="D23" s="15">
        <v>262</v>
      </c>
      <c r="E23" s="16">
        <f t="shared" si="0"/>
        <v>0.83974358974358976</v>
      </c>
    </row>
    <row r="24" spans="1:5">
      <c r="A24" s="14">
        <v>540</v>
      </c>
      <c r="B24" s="13" t="s">
        <v>24</v>
      </c>
      <c r="C24" s="15">
        <v>151</v>
      </c>
      <c r="D24" s="15">
        <v>132</v>
      </c>
      <c r="E24" s="16">
        <f t="shared" si="0"/>
        <v>0.8741721854304636</v>
      </c>
    </row>
    <row r="25" spans="1:5">
      <c r="A25" s="14">
        <v>519</v>
      </c>
      <c r="B25" s="13" t="s">
        <v>25</v>
      </c>
      <c r="C25" s="15">
        <v>172</v>
      </c>
      <c r="D25" s="15">
        <v>136</v>
      </c>
      <c r="E25" s="16">
        <f t="shared" si="0"/>
        <v>0.79069767441860461</v>
      </c>
    </row>
    <row r="26" spans="1:5">
      <c r="A26" s="14">
        <v>514</v>
      </c>
      <c r="B26" s="13" t="s">
        <v>26</v>
      </c>
      <c r="C26" s="15">
        <v>360</v>
      </c>
      <c r="D26" s="15">
        <v>293</v>
      </c>
      <c r="E26" s="16">
        <f t="shared" si="0"/>
        <v>0.81388888888888888</v>
      </c>
    </row>
    <row r="27" spans="1:5">
      <c r="A27" s="14">
        <v>529</v>
      </c>
      <c r="B27" s="13" t="s">
        <v>27</v>
      </c>
      <c r="C27" s="17" t="s">
        <v>70</v>
      </c>
      <c r="D27" s="17" t="s">
        <v>71</v>
      </c>
      <c r="E27" s="28" t="s">
        <v>72</v>
      </c>
    </row>
    <row r="28" spans="1:5">
      <c r="A28" s="14" t="s">
        <v>12</v>
      </c>
      <c r="B28" s="13" t="s">
        <v>28</v>
      </c>
      <c r="C28" s="15">
        <v>105</v>
      </c>
      <c r="D28" s="15">
        <v>79</v>
      </c>
      <c r="E28" s="16">
        <f t="shared" si="0"/>
        <v>0.75238095238095237</v>
      </c>
    </row>
    <row r="29" spans="1:5">
      <c r="A29" s="14" t="s">
        <v>12</v>
      </c>
      <c r="B29" s="13" t="s">
        <v>29</v>
      </c>
      <c r="C29" s="15">
        <v>48</v>
      </c>
      <c r="D29" s="15">
        <v>35</v>
      </c>
      <c r="E29" s="16">
        <f t="shared" si="0"/>
        <v>0.72916666666666663</v>
      </c>
    </row>
    <row r="30" spans="1:5">
      <c r="A30" s="14" t="s">
        <v>12</v>
      </c>
      <c r="B30" s="13" t="s">
        <v>30</v>
      </c>
      <c r="C30" s="15">
        <v>65</v>
      </c>
      <c r="D30" s="15">
        <v>55</v>
      </c>
      <c r="E30" s="16">
        <f t="shared" si="0"/>
        <v>0.84615384615384615</v>
      </c>
    </row>
    <row r="31" spans="1:5">
      <c r="A31" s="14" t="s">
        <v>12</v>
      </c>
      <c r="B31" s="13" t="s">
        <v>31</v>
      </c>
      <c r="C31" s="15">
        <v>53</v>
      </c>
      <c r="D31" s="15">
        <v>48</v>
      </c>
      <c r="E31" s="16">
        <f t="shared" ref="E31:E60" si="1">D31/C31</f>
        <v>0.90566037735849059</v>
      </c>
    </row>
    <row r="32" spans="1:5">
      <c r="A32" s="14">
        <v>513</v>
      </c>
      <c r="B32" s="13" t="s">
        <v>32</v>
      </c>
      <c r="C32" s="15">
        <v>196</v>
      </c>
      <c r="D32" s="15">
        <v>162</v>
      </c>
      <c r="E32" s="16">
        <f t="shared" si="1"/>
        <v>0.82653061224489799</v>
      </c>
    </row>
    <row r="33" spans="1:5">
      <c r="A33" s="14">
        <v>525</v>
      </c>
      <c r="B33" s="13" t="s">
        <v>33</v>
      </c>
      <c r="C33" s="15">
        <v>865</v>
      </c>
      <c r="D33" s="15">
        <v>727</v>
      </c>
      <c r="E33" s="16">
        <f t="shared" si="1"/>
        <v>0.84046242774566471</v>
      </c>
    </row>
    <row r="34" spans="1:5">
      <c r="A34" s="14">
        <v>520</v>
      </c>
      <c r="B34" s="13" t="s">
        <v>34</v>
      </c>
      <c r="C34" s="15">
        <v>161</v>
      </c>
      <c r="D34" s="15">
        <v>142</v>
      </c>
      <c r="E34" s="16">
        <f t="shared" si="1"/>
        <v>0.88198757763975155</v>
      </c>
    </row>
    <row r="35" spans="1:5">
      <c r="A35" s="14">
        <v>501</v>
      </c>
      <c r="B35" s="13" t="s">
        <v>35</v>
      </c>
      <c r="C35" s="15">
        <v>298</v>
      </c>
      <c r="D35" s="15">
        <v>238</v>
      </c>
      <c r="E35" s="16">
        <f t="shared" si="1"/>
        <v>0.79865771812080533</v>
      </c>
    </row>
    <row r="36" spans="1:5">
      <c r="A36" s="14">
        <v>523</v>
      </c>
      <c r="B36" s="13" t="s">
        <v>36</v>
      </c>
      <c r="C36" s="15">
        <v>123</v>
      </c>
      <c r="D36" s="15">
        <v>104</v>
      </c>
      <c r="E36" s="16">
        <f t="shared" si="1"/>
        <v>0.84552845528455289</v>
      </c>
    </row>
    <row r="37" spans="1:5">
      <c r="A37" s="14">
        <v>532</v>
      </c>
      <c r="B37" s="13" t="s">
        <v>37</v>
      </c>
      <c r="C37" s="15">
        <v>410</v>
      </c>
      <c r="D37" s="15">
        <v>339</v>
      </c>
      <c r="E37" s="16">
        <f t="shared" si="1"/>
        <v>0.82682926829268288</v>
      </c>
    </row>
    <row r="38" spans="1:5">
      <c r="A38" s="14">
        <v>517</v>
      </c>
      <c r="B38" s="13" t="s">
        <v>38</v>
      </c>
      <c r="C38" s="15">
        <v>392</v>
      </c>
      <c r="D38" s="15">
        <v>313</v>
      </c>
      <c r="E38" s="16">
        <f t="shared" si="1"/>
        <v>0.79846938775510201</v>
      </c>
    </row>
    <row r="39" spans="1:5">
      <c r="A39" s="14">
        <v>536</v>
      </c>
      <c r="B39" s="13" t="s">
        <v>39</v>
      </c>
      <c r="C39" s="15">
        <v>371</v>
      </c>
      <c r="D39" s="15">
        <v>298</v>
      </c>
      <c r="E39" s="16">
        <f t="shared" si="1"/>
        <v>0.80323450134770891</v>
      </c>
    </row>
    <row r="40" spans="1:5">
      <c r="A40" s="14">
        <v>526</v>
      </c>
      <c r="B40" s="13" t="s">
        <v>40</v>
      </c>
      <c r="C40" s="15">
        <v>269</v>
      </c>
      <c r="D40" s="15">
        <v>224</v>
      </c>
      <c r="E40" s="16">
        <f t="shared" si="1"/>
        <v>0.83271375464684017</v>
      </c>
    </row>
    <row r="41" spans="1:5">
      <c r="A41" s="14">
        <v>530</v>
      </c>
      <c r="B41" s="13" t="s">
        <v>41</v>
      </c>
      <c r="C41" s="15">
        <v>196</v>
      </c>
      <c r="D41" s="15">
        <v>164</v>
      </c>
      <c r="E41" s="16">
        <f t="shared" si="1"/>
        <v>0.83673469387755106</v>
      </c>
    </row>
    <row r="42" spans="1:5">
      <c r="A42" s="14">
        <v>528</v>
      </c>
      <c r="B42" s="13" t="s">
        <v>42</v>
      </c>
      <c r="C42" s="15">
        <v>106</v>
      </c>
      <c r="D42" s="15">
        <v>90</v>
      </c>
      <c r="E42" s="16">
        <f t="shared" si="1"/>
        <v>0.84905660377358494</v>
      </c>
    </row>
    <row r="43" spans="1:5">
      <c r="A43" s="14">
        <v>524</v>
      </c>
      <c r="B43" s="13" t="s">
        <v>43</v>
      </c>
      <c r="C43" s="15">
        <v>313</v>
      </c>
      <c r="D43" s="15">
        <v>266</v>
      </c>
      <c r="E43" s="16">
        <f t="shared" si="1"/>
        <v>0.84984025559105436</v>
      </c>
    </row>
    <row r="44" spans="1:5">
      <c r="A44" s="14">
        <v>527</v>
      </c>
      <c r="B44" s="13" t="s">
        <v>44</v>
      </c>
      <c r="C44" s="15">
        <v>28</v>
      </c>
      <c r="D44" s="15">
        <v>25</v>
      </c>
      <c r="E44" s="16">
        <f t="shared" si="1"/>
        <v>0.8928571428571429</v>
      </c>
    </row>
    <row r="45" spans="1:5">
      <c r="A45" s="14">
        <v>535</v>
      </c>
      <c r="B45" s="13" t="s">
        <v>45</v>
      </c>
      <c r="C45" s="15">
        <v>166</v>
      </c>
      <c r="D45" s="15">
        <v>141</v>
      </c>
      <c r="E45" s="16">
        <f t="shared" si="1"/>
        <v>0.8493975903614458</v>
      </c>
    </row>
    <row r="46" spans="1:5">
      <c r="A46" s="14">
        <v>505</v>
      </c>
      <c r="B46" s="13" t="s">
        <v>46</v>
      </c>
      <c r="C46" s="15">
        <v>262</v>
      </c>
      <c r="D46" s="15">
        <v>214</v>
      </c>
      <c r="E46" s="16">
        <f t="shared" si="1"/>
        <v>0.81679389312977102</v>
      </c>
    </row>
    <row r="47" spans="1:5">
      <c r="A47" s="14">
        <v>515</v>
      </c>
      <c r="B47" s="13" t="s">
        <v>47</v>
      </c>
      <c r="C47" s="15">
        <v>146</v>
      </c>
      <c r="D47" s="15">
        <v>108</v>
      </c>
      <c r="E47" s="16">
        <f t="shared" si="1"/>
        <v>0.73972602739726023</v>
      </c>
    </row>
    <row r="48" spans="1:5">
      <c r="A48" s="14">
        <v>521</v>
      </c>
      <c r="B48" s="13" t="s">
        <v>48</v>
      </c>
      <c r="C48" s="15">
        <v>195</v>
      </c>
      <c r="D48" s="15">
        <v>166</v>
      </c>
      <c r="E48" s="16">
        <f t="shared" si="1"/>
        <v>0.85128205128205126</v>
      </c>
    </row>
    <row r="49" spans="1:5">
      <c r="A49" s="14">
        <v>537</v>
      </c>
      <c r="B49" s="13" t="s">
        <v>49</v>
      </c>
      <c r="C49" s="15">
        <v>135</v>
      </c>
      <c r="D49" s="15">
        <v>109</v>
      </c>
      <c r="E49" s="16">
        <f t="shared" si="1"/>
        <v>0.80740740740740746</v>
      </c>
    </row>
    <row r="50" spans="1:5">
      <c r="A50" s="14">
        <v>511</v>
      </c>
      <c r="B50" s="13" t="s">
        <v>50</v>
      </c>
      <c r="C50" s="15">
        <v>122</v>
      </c>
      <c r="D50" s="15">
        <v>102</v>
      </c>
      <c r="E50" s="16">
        <f t="shared" si="1"/>
        <v>0.83606557377049184</v>
      </c>
    </row>
    <row r="51" spans="1:5">
      <c r="A51" s="14">
        <v>518</v>
      </c>
      <c r="B51" s="13" t="s">
        <v>51</v>
      </c>
      <c r="C51" s="15">
        <v>100</v>
      </c>
      <c r="D51" s="15">
        <v>80</v>
      </c>
      <c r="E51" s="16">
        <f t="shared" si="1"/>
        <v>0.8</v>
      </c>
    </row>
    <row r="52" spans="1:5">
      <c r="A52" s="14">
        <v>506</v>
      </c>
      <c r="B52" s="13" t="s">
        <v>52</v>
      </c>
      <c r="C52" s="15">
        <v>109</v>
      </c>
      <c r="D52" s="15">
        <v>84</v>
      </c>
      <c r="E52" s="16">
        <f t="shared" si="1"/>
        <v>0.77064220183486243</v>
      </c>
    </row>
    <row r="53" spans="1:5">
      <c r="A53" s="14">
        <v>531</v>
      </c>
      <c r="B53" s="13" t="s">
        <v>53</v>
      </c>
      <c r="C53" s="15">
        <v>85</v>
      </c>
      <c r="D53" s="15">
        <v>61</v>
      </c>
      <c r="E53" s="16">
        <f t="shared" si="1"/>
        <v>0.71764705882352942</v>
      </c>
    </row>
    <row r="54" spans="1:5">
      <c r="A54" s="14">
        <v>510</v>
      </c>
      <c r="B54" s="13" t="s">
        <v>54</v>
      </c>
      <c r="C54" s="15">
        <v>98</v>
      </c>
      <c r="D54" s="15">
        <v>83</v>
      </c>
      <c r="E54" s="16">
        <f t="shared" si="1"/>
        <v>0.84693877551020413</v>
      </c>
    </row>
    <row r="55" spans="1:5">
      <c r="A55" s="14">
        <v>533</v>
      </c>
      <c r="B55" s="13" t="s">
        <v>55</v>
      </c>
      <c r="C55" s="15">
        <v>83</v>
      </c>
      <c r="D55" s="15">
        <v>74</v>
      </c>
      <c r="E55" s="16">
        <f t="shared" si="1"/>
        <v>0.89156626506024095</v>
      </c>
    </row>
    <row r="56" spans="1:5">
      <c r="A56" s="14">
        <v>522</v>
      </c>
      <c r="B56" s="13" t="s">
        <v>56</v>
      </c>
      <c r="C56" s="15">
        <v>561</v>
      </c>
      <c r="D56" s="15">
        <v>429</v>
      </c>
      <c r="E56" s="16">
        <f t="shared" si="1"/>
        <v>0.76470588235294112</v>
      </c>
    </row>
    <row r="57" spans="1:5">
      <c r="A57" s="14">
        <v>534</v>
      </c>
      <c r="B57" s="13" t="s">
        <v>57</v>
      </c>
      <c r="C57" s="15">
        <v>47</v>
      </c>
      <c r="D57" s="15">
        <v>41</v>
      </c>
      <c r="E57" s="16">
        <f t="shared" si="1"/>
        <v>0.87234042553191493</v>
      </c>
    </row>
    <row r="58" spans="1:5">
      <c r="A58" s="14">
        <v>504</v>
      </c>
      <c r="B58" s="13" t="s">
        <v>58</v>
      </c>
      <c r="C58" s="15">
        <v>148</v>
      </c>
      <c r="D58" s="15">
        <v>130</v>
      </c>
      <c r="E58" s="16">
        <f t="shared" si="1"/>
        <v>0.8783783783783784</v>
      </c>
    </row>
    <row r="59" spans="1:5">
      <c r="A59" s="14">
        <v>516</v>
      </c>
      <c r="B59" s="13" t="s">
        <v>59</v>
      </c>
      <c r="C59" s="15">
        <v>247</v>
      </c>
      <c r="D59" s="15">
        <v>216</v>
      </c>
      <c r="E59" s="16">
        <f t="shared" si="1"/>
        <v>0.87449392712550611</v>
      </c>
    </row>
    <row r="60" spans="1:5">
      <c r="A60" s="14">
        <v>539</v>
      </c>
      <c r="B60" s="13" t="s">
        <v>60</v>
      </c>
      <c r="C60" s="18">
        <v>57</v>
      </c>
      <c r="D60" s="18">
        <v>46</v>
      </c>
      <c r="E60" s="19">
        <f t="shared" si="1"/>
        <v>0.80701754385964908</v>
      </c>
    </row>
    <row r="61" spans="1:5">
      <c r="A61" s="13"/>
      <c r="B61" s="13"/>
      <c r="C61" s="20"/>
      <c r="D61" s="20"/>
      <c r="E61" s="21"/>
    </row>
    <row r="62" spans="1:5">
      <c r="A62" s="13"/>
      <c r="B62" s="22" t="s">
        <v>73</v>
      </c>
      <c r="C62" s="17">
        <v>8977</v>
      </c>
      <c r="D62" s="17">
        <v>7431</v>
      </c>
      <c r="E62" s="16">
        <f>D62/C62</f>
        <v>0.82778210983624823</v>
      </c>
    </row>
    <row r="63" spans="1:5">
      <c r="A63" s="13"/>
      <c r="B63" s="22"/>
      <c r="C63" s="15"/>
      <c r="D63" s="15"/>
      <c r="E63" s="21"/>
    </row>
    <row r="64" spans="1:5" s="8" customFormat="1">
      <c r="A64" s="23" t="s">
        <v>61</v>
      </c>
      <c r="B64" s="24"/>
      <c r="C64" s="7"/>
      <c r="D64" s="7"/>
    </row>
    <row r="65" spans="1:4" s="8" customFormat="1">
      <c r="A65" s="25" t="s">
        <v>62</v>
      </c>
      <c r="B65" s="24"/>
      <c r="C65" s="7"/>
      <c r="D65" s="7"/>
    </row>
    <row r="66" spans="1:4" s="8" customFormat="1">
      <c r="A66" s="25" t="s">
        <v>63</v>
      </c>
      <c r="B66" s="24"/>
      <c r="C66" s="7"/>
      <c r="D66" s="7"/>
    </row>
    <row r="67" spans="1:4" s="8" customFormat="1">
      <c r="A67" s="25" t="s">
        <v>64</v>
      </c>
      <c r="B67" s="24"/>
      <c r="C67" s="7"/>
      <c r="D67" s="7"/>
    </row>
    <row r="68" spans="1:4" s="8" customFormat="1">
      <c r="A68" s="26"/>
      <c r="B68" s="26"/>
      <c r="C68" s="7"/>
      <c r="D68" s="7"/>
    </row>
    <row r="69" spans="1:4">
      <c r="C69" s="27"/>
      <c r="D69" s="27"/>
    </row>
  </sheetData>
  <printOptions horizontalCentered="1"/>
  <pageMargins left="0.7" right="0.7" top="0.25" bottom="0.25" header="0.3" footer="0.3"/>
  <pageSetup scale="77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1PTP1 2012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mdufour</dc:creator>
  <cp:lastModifiedBy>mdufour</cp:lastModifiedBy>
  <cp:lastPrinted>2013-12-16T15:19:27Z</cp:lastPrinted>
  <dcterms:created xsi:type="dcterms:W3CDTF">2012-12-13T18:28:39Z</dcterms:created>
  <dcterms:modified xsi:type="dcterms:W3CDTF">2013-12-16T15:20:38Z</dcterms:modified>
</cp:coreProperties>
</file>